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davidbush/Dropbox/The Wealth Chef - main shared dropbox/Products and Promotions/JFDI/Evergreen webinar/"/>
    </mc:Choice>
  </mc:AlternateContent>
  <bookViews>
    <workbookView xWindow="-20" yWindow="460" windowWidth="28800" windowHeight="17460"/>
  </bookViews>
  <sheets>
    <sheet name="Debt Payoff Calculator" sheetId="1" r:id="rId1"/>
    <sheet name="Chart Data" sheetId="2" state="hidden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  <c r="C5" i="2"/>
  <c r="C4" i="2"/>
</calcChain>
</file>

<file path=xl/sharedStrings.xml><?xml version="1.0" encoding="utf-8"?>
<sst xmlns="http://schemas.openxmlformats.org/spreadsheetml/2006/main" count="15" uniqueCount="14">
  <si>
    <t>Balance owed</t>
  </si>
  <si>
    <t>Interest rate</t>
  </si>
  <si>
    <t>Minimum monthly payment</t>
  </si>
  <si>
    <t>Enter Values</t>
  </si>
  <si>
    <t>Months To Payoff Based On Min. Payment</t>
  </si>
  <si>
    <t>CHART DATA</t>
  </si>
  <si>
    <t>Amount too low, please select another value</t>
  </si>
  <si>
    <t>Interest You'll Pay With Higher Payment</t>
  </si>
  <si>
    <t>Interest You'll Pay With Min. Payment</t>
  </si>
  <si>
    <t>Debt Details</t>
  </si>
  <si>
    <t>Break Free Increased monthly payment</t>
  </si>
  <si>
    <t>Months To Payoff Based On Higher Payment</t>
  </si>
  <si>
    <t>The Wealth Chef's - Debt Blitzing Tools</t>
  </si>
  <si>
    <t>Debt Payoff Time &amp; Interest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</si>
</sst>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_);[Red]\(&quot;$&quot;#,##0.00\)"/>
    <numFmt numFmtId="166" formatCode="&quot;$&quot;#,##0"/>
  </numFmts>
  <fonts count="9" x14ac:knownFonts="1">
    <font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ajor"/>
    </font>
    <font>
      <b/>
      <sz val="25"/>
      <color theme="4"/>
      <name val="Arial"/>
      <family val="2"/>
      <scheme val="major"/>
    </font>
    <font>
      <sz val="11"/>
      <color theme="0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5"/>
      <color theme="9"/>
      <name val="Arial (Headings)"/>
    </font>
    <font>
      <b/>
      <sz val="13"/>
      <color rgb="FFFF0000"/>
      <name val="Arial (Headings)"/>
    </font>
    <font>
      <sz val="14"/>
      <color theme="1" tint="0.249977111117893"/>
      <name val="Arial (Headings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165" fontId="0" fillId="0" borderId="0" xfId="0" applyNumberFormat="1" applyFont="1"/>
    <xf numFmtId="0" fontId="4" fillId="0" borderId="0" xfId="2" applyAlignment="1">
      <alignment horizontal="left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9" fontId="0" fillId="0" borderId="0" xfId="4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1" applyFont="1">
      <alignment horizontal="left"/>
    </xf>
    <xf numFmtId="0" fontId="7" fillId="0" borderId="0" xfId="3" applyFont="1"/>
    <xf numFmtId="0" fontId="7" fillId="0" borderId="0" xfId="3" applyFont="1" applyAlignment="1">
      <alignment horizontal="center"/>
    </xf>
    <xf numFmtId="0" fontId="8" fillId="0" borderId="0" xfId="2" applyFont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Normal" xfId="0" builtinId="0" customBuiltin="1"/>
    <cellStyle name="Percent" xfId="4" builtinId="5"/>
    <cellStyle name="Title" xfId="1" builtinId="15" customBuiltin="1"/>
  </cellStyles>
  <dxfs count="6"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FF0000"/>
                </a:gs>
                <a:gs pos="69000">
                  <a:schemeClr val="accent1">
                    <a:lumMod val="20000"/>
                    <a:lumOff val="80000"/>
                  </a:schemeClr>
                </a:gs>
                <a:gs pos="83000">
                  <a:schemeClr val="accent1">
                    <a:lumMod val="40000"/>
                    <a:lumOff val="6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F0000"/>
                  </a:gs>
                  <a:gs pos="69000">
                    <a:schemeClr val="accent1">
                      <a:lumMod val="20000"/>
                      <a:lumOff val="80000"/>
                    </a:schemeClr>
                  </a:gs>
                  <a:gs pos="83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FF0000"/>
                  </a:gs>
                  <a:gs pos="69000">
                    <a:schemeClr val="accent1">
                      <a:lumMod val="20000"/>
                      <a:lumOff val="80000"/>
                    </a:schemeClr>
                  </a:gs>
                  <a:gs pos="8300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>
                      <a:lumMod val="60000"/>
                      <a:lumOff val="4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D20-461C-ABC2-481E81E178CB}"/>
                </c:ext>
                <c:ext xmlns:c15="http://schemas.microsoft.com/office/drawing/2012/chart" uri="{CE6537A1-D6FC-4f65-9D91-7224C49458BB}">
                  <c15:layout>
                    <c:manualLayout>
                      <c:w val="0.347295597484277"/>
                      <c:h val="0.222407529455294"/>
                    </c:manualLayout>
                  </c15:layout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D20-461C-ABC2-481E81E178CB}"/>
                </c:ext>
                <c:ext xmlns:c15="http://schemas.microsoft.com/office/drawing/2012/chart" uri="{CE6537A1-D6FC-4f65-9D91-7224C49458BB}">
                  <c15:layout>
                    <c:manualLayout>
                      <c:w val="0.334633123689727"/>
                      <c:h val="0.22240752945529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Data'!$B$6:$B$7</c:f>
              <c:strCache>
                <c:ptCount val="2"/>
                <c:pt idx="0">
                  <c:v>Interest You'll Pay With Min. Payment</c:v>
                </c:pt>
                <c:pt idx="1">
                  <c:v>Interest You'll Pay With Higher Payment</c:v>
                </c:pt>
              </c:strCache>
            </c:strRef>
          </c:cat>
          <c:val>
            <c:numRef>
              <c:f>'Chart Data'!$C$6:$C$7</c:f>
              <c:numCache>
                <c:formatCode>0</c:formatCode>
                <c:ptCount val="2"/>
                <c:pt idx="0">
                  <c:v>3016.598100754725</c:v>
                </c:pt>
                <c:pt idx="1">
                  <c:v>1579.054510888107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1852240912"/>
        <c:axId val="-2063764464"/>
      </c:barChart>
      <c:catAx>
        <c:axId val="18522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3764464"/>
        <c:crosses val="autoZero"/>
        <c:auto val="1"/>
        <c:lblAlgn val="ctr"/>
        <c:lblOffset val="100"/>
        <c:noMultiLvlLbl val="0"/>
      </c:catAx>
      <c:valAx>
        <c:axId val="-206376446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85224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3586050037907"/>
          <c:y val="0.0641399122426426"/>
          <c:w val="0.918119787717968"/>
          <c:h val="0.73054349967011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5"/>
                </a:gs>
                <a:gs pos="64000">
                  <a:schemeClr val="accent6">
                    <a:lumMod val="20000"/>
                    <a:lumOff val="80000"/>
                  </a:schemeClr>
                </a:gs>
                <a:gs pos="80000">
                  <a:schemeClr val="accent6">
                    <a:lumMod val="40000"/>
                    <a:lumOff val="60000"/>
                  </a:schemeClr>
                </a:gs>
                <a:gs pos="100000">
                  <a:srgbClr val="7030A0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Data'!$B$4:$B$5</c:f>
              <c:strCache>
                <c:ptCount val="2"/>
                <c:pt idx="0">
                  <c:v>Months To Payoff Based On Min. Payment</c:v>
                </c:pt>
                <c:pt idx="1">
                  <c:v>Months To Payoff Based On Higher Payment</c:v>
                </c:pt>
              </c:strCache>
            </c:strRef>
          </c:cat>
          <c:val>
            <c:numRef>
              <c:f>'Chart Data'!$C$4:$C$5</c:f>
              <c:numCache>
                <c:formatCode>General</c:formatCode>
                <c:ptCount val="2"/>
                <c:pt idx="0">
                  <c:v>44.0</c:v>
                </c:pt>
                <c:pt idx="1">
                  <c:v>24.0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1848053648"/>
        <c:axId val="1793486896"/>
      </c:barChart>
      <c:catAx>
        <c:axId val="184805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486896"/>
        <c:crosses val="autoZero"/>
        <c:auto val="1"/>
        <c:lblAlgn val="ctr"/>
        <c:lblOffset val="100"/>
        <c:noMultiLvlLbl val="0"/>
      </c:catAx>
      <c:valAx>
        <c:axId val="1793486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80536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3832226</xdr:colOff>
      <xdr:row>3</xdr:row>
      <xdr:rowOff>0</xdr:rowOff>
    </xdr:from>
    <xdr:to>
      <xdr:col>3</xdr:col>
      <xdr:colOff>209550</xdr:colOff>
      <xdr:row>8</xdr:row>
      <xdr:rowOff>0</xdr:rowOff>
    </xdr:to>
    <xdr:graphicFrame macro="">
      <xdr:nvGraphicFramePr>
        <xdr:cNvPr id="2" name="PaymentsChart" descr="Chart showing total interest based on minimum and proposed payments." title="Payments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2</xdr:row>
      <xdr:rowOff>180974</xdr:rowOff>
    </xdr:from>
    <xdr:to>
      <xdr:col>1</xdr:col>
      <xdr:colOff>4019550</xdr:colOff>
      <xdr:row>7</xdr:row>
      <xdr:rowOff>1438275</xdr:rowOff>
    </xdr:to>
    <xdr:graphicFrame macro="">
      <xdr:nvGraphicFramePr>
        <xdr:cNvPr id="3" name="PeriodsChart" descr="Chart showing total number of periods based on minimum and proposed payments." title="Periods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9"/>
    <pageSetUpPr autoPageBreaks="0" fitToPage="1"/>
  </sheetPr>
  <dimension ref="B1:I15"/>
  <sheetViews>
    <sheetView showGridLines="0" tabSelected="1" zoomScale="125" zoomScaleNormal="125" zoomScalePageLayoutView="125" workbookViewId="0">
      <selection activeCell="B16" sqref="B16"/>
    </sheetView>
  </sheetViews>
  <sheetFormatPr baseColWidth="10" defaultColWidth="8.83203125" defaultRowHeight="24" customHeight="1" x14ac:dyDescent="0.15"/>
  <cols>
    <col min="1" max="1" width="3.1640625" style="1" customWidth="1"/>
    <col min="2" max="2" width="77.6640625" style="1" customWidth="1"/>
    <col min="3" max="3" width="20.6640625" style="4" customWidth="1"/>
    <col min="4" max="4" width="5.6640625" style="1" customWidth="1"/>
    <col min="5" max="16384" width="8.83203125" style="1"/>
  </cols>
  <sheetData>
    <row r="1" spans="2:9" ht="33" customHeight="1" x14ac:dyDescent="0.15">
      <c r="B1" s="16" t="s">
        <v>12</v>
      </c>
    </row>
    <row r="2" spans="2:9" ht="29.25" customHeight="1" x14ac:dyDescent="0.3">
      <c r="B2" s="13" t="s">
        <v>13</v>
      </c>
    </row>
    <row r="3" spans="2:9" ht="14" x14ac:dyDescent="0.15"/>
    <row r="4" spans="2:9" ht="14" x14ac:dyDescent="0.15"/>
    <row r="5" spans="2:9" ht="14" x14ac:dyDescent="0.15"/>
    <row r="6" spans="2:9" ht="14" x14ac:dyDescent="0.15">
      <c r="D6" s="2"/>
    </row>
    <row r="7" spans="2:9" ht="14" x14ac:dyDescent="0.15"/>
    <row r="8" spans="2:9" ht="113.25" customHeight="1" x14ac:dyDescent="0.15">
      <c r="I8" s="5"/>
    </row>
    <row r="9" spans="2:9" ht="14" x14ac:dyDescent="0.15">
      <c r="B9" s="8"/>
      <c r="C9" s="9"/>
    </row>
    <row r="10" spans="2:9" ht="14" x14ac:dyDescent="0.15"/>
    <row r="11" spans="2:9" ht="17" x14ac:dyDescent="0.2">
      <c r="B11" s="14" t="s">
        <v>9</v>
      </c>
      <c r="C11" s="15" t="s">
        <v>3</v>
      </c>
    </row>
    <row r="12" spans="2:9" ht="24" customHeight="1" x14ac:dyDescent="0.15">
      <c r="B12" s="7" t="s">
        <v>0</v>
      </c>
      <c r="C12" s="10">
        <v>10000</v>
      </c>
    </row>
    <row r="13" spans="2:9" ht="24" customHeight="1" x14ac:dyDescent="0.15">
      <c r="B13" s="7" t="s">
        <v>1</v>
      </c>
      <c r="C13" s="11">
        <v>0.15</v>
      </c>
    </row>
    <row r="14" spans="2:9" ht="24" customHeight="1" x14ac:dyDescent="0.15">
      <c r="B14" s="7" t="s">
        <v>2</v>
      </c>
      <c r="C14" s="10">
        <v>300</v>
      </c>
      <c r="D14" s="6" t="s">
        <v>6</v>
      </c>
    </row>
    <row r="15" spans="2:9" ht="24" customHeight="1" x14ac:dyDescent="0.15">
      <c r="B15" s="7" t="s">
        <v>10</v>
      </c>
      <c r="C15" s="10">
        <v>500</v>
      </c>
      <c r="D15" s="6" t="s">
        <v>6</v>
      </c>
    </row>
  </sheetData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32637C3-E394-4941-99F5-8AEEE2F9D9EC}">
            <xm:f>'Chart Data'!$C$4="N/A"</xm:f>
            <x14:dxf>
              <font>
                <b/>
                <i val="0"/>
                <color rgb="FFFF0000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4" id="{DA6C4897-8699-4B6F-AF08-60E99C2C7214}">
            <xm:f>'Chart Data'!$C$4&lt;&gt;"N/A"</xm:f>
            <x14:dxf>
              <font>
                <color theme="0"/>
              </font>
            </x14:dxf>
          </x14:cfRule>
          <x14:cfRule type="expression" priority="5" id="{82C6ABBF-6477-4F53-94AA-3D12E43F0E59}">
            <xm:f>'Chart Data'!$C$4="N/A"</xm:f>
            <x14:dxf>
              <font>
                <color rgb="FFFF0000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2" id="{5510F788-214A-4E95-AEB3-E5B85FB911E4}">
            <xm:f>'Chart Data'!$C$5&lt;&gt;"N/A"</xm:f>
            <x14:dxf>
              <font>
                <color theme="0"/>
              </font>
            </x14:dxf>
          </x14:cfRule>
          <x14:cfRule type="expression" priority="3" id="{0C915E51-2B59-488A-AECA-E1CC4D699FCC}">
            <xm:f>'Chart Data'!$C$5="N/A"</xm:f>
            <x14:dxf>
              <font>
                <color rgb="FFFF0000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1" id="{48698F8F-6272-482F-9375-E33FC7F49F2D}">
            <xm:f>'Chart Data'!$C$5="N/A"</xm:f>
            <x14:dxf>
              <font>
                <b/>
                <i val="0"/>
                <color rgb="FFFF0000"/>
              </font>
            </x14:dxf>
          </x14:cfRule>
          <xm:sqref>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 tint="0.499984740745262"/>
  </sheetPr>
  <dimension ref="B2:C7"/>
  <sheetViews>
    <sheetView showGridLines="0" workbookViewId="0">
      <selection activeCell="B22" sqref="B22"/>
    </sheetView>
  </sheetViews>
  <sheetFormatPr baseColWidth="10" defaultColWidth="8.83203125" defaultRowHeight="14" x14ac:dyDescent="0.15"/>
  <cols>
    <col min="1" max="1" width="3.1640625" customWidth="1"/>
    <col min="2" max="2" width="46" customWidth="1"/>
    <col min="3" max="3" width="13" customWidth="1"/>
  </cols>
  <sheetData>
    <row r="2" spans="2:3" ht="20" x14ac:dyDescent="0.2">
      <c r="B2" s="3" t="s">
        <v>5</v>
      </c>
    </row>
    <row r="4" spans="2:3" x14ac:dyDescent="0.15">
      <c r="B4" s="1" t="s">
        <v>4</v>
      </c>
      <c r="C4" s="4">
        <f>IFERROR((ROUNDUP(NPER('Debt Payoff Calculator'!C13/12,-'Debt Payoff Calculator'!C14,'Debt Payoff Calculator'!C12,0),0)),"N/A")</f>
        <v>44</v>
      </c>
    </row>
    <row r="5" spans="2:3" x14ac:dyDescent="0.15">
      <c r="B5" s="1" t="s">
        <v>11</v>
      </c>
      <c r="C5" s="4">
        <f>IFERROR(ROUNDUP(NPER('Debt Payoff Calculator'!C13/12,-'Debt Payoff Calculator'!C15,'Debt Payoff Calculator'!C12,0),0),"N/A")</f>
        <v>24</v>
      </c>
    </row>
    <row r="6" spans="2:3" x14ac:dyDescent="0.15">
      <c r="B6" s="1" t="s">
        <v>8</v>
      </c>
      <c r="C6" s="12">
        <f>IFERROR(((NPER('Debt Payoff Calculator'!C13/12,-'Debt Payoff Calculator'!C14,'Debt Payoff Calculator'!C12,0)*'Debt Payoff Calculator'!C14)-'Debt Payoff Calculator'!C12),"N/A")</f>
        <v>3016.5981007547252</v>
      </c>
    </row>
    <row r="7" spans="2:3" x14ac:dyDescent="0.15">
      <c r="B7" s="1" t="s">
        <v>7</v>
      </c>
      <c r="C7" s="12">
        <f>IFERROR(((NPER('Debt Payoff Calculator'!C13/12,-'Debt Payoff Calculator'!C15,'Debt Payoff Calculator'!C12,0)*'Debt Payoff Calculator'!C15)-'Debt Payoff Calculator'!C12),"N/A")</f>
        <v>1579.054510888107</v>
      </c>
    </row>
  </sheetData>
  <conditionalFormatting sqref="C15">
    <cfRule type="expression" priority="1">
      <formula>$C$4="N/A"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Payoff Calculator</vt:lpstr>
      <vt:lpstr>Chart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2014-12-11T18:57:33Z</dcterms:created>
  <dcterms:modified xsi:type="dcterms:W3CDTF">2016-12-27T08:20:12Z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TF10000020</vt:lpwstr>
  </property>
</Properties>
</file>